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F:\Services\Juridique\Public\MARCHES PUBLICS\Marches PDL - sup.40k\2025\2025-05 Marché Assainissement non collectif Bat 14\Projet DCE 20-10-2025\"/>
    </mc:Choice>
  </mc:AlternateContent>
  <xr:revisionPtr revIDLastSave="0" documentId="13_ncr:1_{BB7D6706-91B2-43FD-B131-63DD588C3BCD}" xr6:coauthVersionLast="47" xr6:coauthVersionMax="47" xr10:uidLastSave="{00000000-0000-0000-0000-000000000000}"/>
  <bookViews>
    <workbookView xWindow="-108" yWindow="-108" windowWidth="23256" windowHeight="12576" xr2:uid="{E7EA1767-770B-443C-BF19-D7923BE9CBF3}"/>
  </bookViews>
  <sheets>
    <sheet name="DPGF - Bât 14.2" sheetId="2" r:id="rId1"/>
    <sheet name="Feuil1" sheetId="1" r:id="rId2"/>
  </sheets>
  <definedNames>
    <definedName name="AccessDatabase" hidden="1">"C:\Mes Documents\ANC\Details Estimatif ANC.mdb"</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2" l="1"/>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9" i="2"/>
</calcChain>
</file>

<file path=xl/sharedStrings.xml><?xml version="1.0" encoding="utf-8"?>
<sst xmlns="http://schemas.openxmlformats.org/spreadsheetml/2006/main" count="89" uniqueCount="70">
  <si>
    <t>N° Prix</t>
  </si>
  <si>
    <t>Désignation du Prix</t>
  </si>
  <si>
    <t>Unité</t>
  </si>
  <si>
    <t>Quantité</t>
  </si>
  <si>
    <t>Prix global forfaitaire</t>
  </si>
  <si>
    <t xml:space="preserve">Préparation du chantier - DICT 
Travaux de préparation de chantier 
Etat des lieux - Visite pour l'implantation des ouvrages - piquetage - Recherche des sorties d'eaux usées
</t>
  </si>
  <si>
    <t>F</t>
  </si>
  <si>
    <t>Fourniture et pose de conduite PVC série CR8 enterrée comprenant : la tranchée sous voirie et trottoir, la canalisation, les découpes des canalisations, l'assemblage des tuyaux, l'enrobage en sable, le remblaiement, les raccordements aux sorties et aux ouvrages, toutes autres pièces consommables et main d'œuvre nécessaires.
Les tranchées doivent être executées conformément aux prescriptions de la norme EN 1610.
Les branchements seront réalisés par piquages orientables ou culotte de branchement.
Ces prix unitaires rémunèrent la réalisation d'un lit de pose et l'enrobage des canalisations jusqu'à + 10 cm au-dessus de la génératrice supérieure, avec du sable (Matériaux de classe B1, B3 ou D1, D2, D3 selon classification GTR) selon la norme NFP 11-300) ou tout autre matériau soumis au visa du Maître d'œuvre</t>
  </si>
  <si>
    <t>2.1</t>
  </si>
  <si>
    <t>Tuyau PVC Ø 100 CR8</t>
  </si>
  <si>
    <t>ML</t>
  </si>
  <si>
    <t>Fourniture de sable de remblai
Remblaiement des tranchées avec du sable compacté (Matériaux de classe B1, B3 ou D1, D2, D3  selonclassification GTR) selon la norme NFP 11-300) ou tout autre matériau soumis au visa du Maître d'œuvre</t>
  </si>
  <si>
    <t>T</t>
  </si>
  <si>
    <t xml:space="preserve">Evacuation des déblais (benne 10 tonne) y compris la mise en décharge
Evacuation des déblais à la décharge située dans un rayon de 10 km du chantier vers un site agréé par le maître d'œuvre et du maître d'ouvrage. </t>
  </si>
  <si>
    <t>U</t>
  </si>
  <si>
    <t>Fourniture et pose de regard de visite
Fourniture et pose de regard de visite, de matériau béton ou PEHD, en fonte pour le tampon (hydraulique) comprenant la cunette, les terrassements, l'évacuation des déblais, les carrotages et le lit de pose. Le regard doit permettre l'accès et l'entretien des ouvrages.</t>
  </si>
  <si>
    <t>5.1</t>
  </si>
  <si>
    <t>Ø250 passage direct</t>
  </si>
  <si>
    <t>5.2</t>
  </si>
  <si>
    <t>Tampon  PASSAGE DIRECT</t>
  </si>
  <si>
    <t>Fosse fixe existante</t>
  </si>
  <si>
    <t>Vidange des installations existantes par un vidangeur agréé : fosse étanche comprenant l'élimination des matières de vidanges conformément à la réglementation</t>
  </si>
  <si>
    <t>Comblement des ouvrages existants (Fosse Fixe) avec un matériau atutocompactant adapté ou toutes sujetions de l'entreprise.</t>
  </si>
  <si>
    <t>Démolition et réfection de couches de surface en enrobé (trottoir, voirie), béton ou maçonnerie</t>
  </si>
  <si>
    <t>m²</t>
  </si>
  <si>
    <t>Fourniture et pose d'un extracteur de ventilation secondaire
Fourniture et pose de canalisation en PVC Ø 100 mm série CR8 pour ventilation enterrée (jusqu'à 1,00 m de profondeur) sans contre pente (évacuation de la condensation vers le traitement)  pour ventilation comprenant : la tranchée sous voirie ou trottoir, la canalisation, les découpes des canalisations, l'assemblage des tuyaux, l'enrobage au sable, le remblaiement, l'évacuation des déblais, et le raccordement, toutes autres pièces consommables et main d'œuvre nécessaires.
Les tranchées doivent être executées conformément aux prescriptions de la norme EN 1610.
Fourniture et pose de canalisation grise ou couleur en PVC Ø 100 mm  série CR4 pour ventilation courant sur le mur extérieur du bâtiment  y compris fixation, pièces de raccordement</t>
  </si>
  <si>
    <t>8.1</t>
  </si>
  <si>
    <t>Extracteur de ventilation statique 
Fourniture et pose d'un extracteur de ventilation secondaire statique</t>
  </si>
  <si>
    <t>8.2</t>
  </si>
  <si>
    <t>Chapeau de ventilation
Fourniture et la pose d'un chapeau de ventilation Ø 100 mm à installer sur la canalisation d'eaux usées à l'extérieur du bâtiment.</t>
  </si>
  <si>
    <t xml:space="preserve">Fourniture et pose de pièces spéciales en PVC Ø 100 série CR8
Coude, Té pied de biche, Y, Réduction, Manchette, Culotte, Bouchon, Manchon, Pièce de branchement, Augmentation, Réduction, Raccord, joints, cones exentrés… </t>
  </si>
  <si>
    <t>Fourniture et pose d'un poste de relevage monopompe (&lt; 250l), ou 2 pompes (500l) y compris terrassements, lit de pose, bâche, équipementq, raccordement de l'ensemble des canalisations et liaison électrique, évacuation des déblais, regards d'accés béton ou PEHD avec tampon hydraulique fonte et réhausses - Pompe INOX avec alarme intégrée.</t>
  </si>
  <si>
    <t>10.1</t>
  </si>
  <si>
    <t>Poste de refoulement "Eaux Epurées"</t>
  </si>
  <si>
    <t>10.2</t>
  </si>
  <si>
    <t xml:space="preserve">Fourniture et pose de tuyau de refoulement en PVC pression Ø40 PN 16 b jusqu'à exutoire y compris tranchée à faible profondeur sous voirie et trottoir, fourniture et mise en oeuvre du sable pour calage, du grillage avertisseur, découpe des tuyaux, remblaiement, évacuation des déblais,  branchement des tuyaux, toutes autres pièces consommables, réfection de la voirie et du trottoir. Afin d'éviter le gel d'eaux stagnantes dans la canalisation de refoulement, il est demandé de mettre de la pente avant rejet permettant sa vidange gravitaire sur au moins 1 m de long.
 Les tranchées doivent être executées conformément aux prescriptions de la norme EN 1610.
</t>
  </si>
  <si>
    <t>10.3</t>
  </si>
  <si>
    <t>Fourniture et pose d'un câble électrique 3 *1,5 ² y compris gaine  TPC
Fourniture et pose d'un  câble électrique pour poste de relevage y compris terrassements, tranchée à faible profondeur sous voirie ou trottoir, sable pour lit de pose, fourniture et pose du grillage avertisseur, remblaiement de la tranchée, évacuation des déblais, réfection de voirie et trottoir
Les tranchées doivent être executées conformément aux prescriptions de la norme EN 1610.
Fourniture et pose (fixation le long de murs) de câble électrique supplémentaire en quantité suffisante pour assurer la liaison jusqu'au tableau électrique. Ce prix comprend les fixations et le branchement sur le réseau électrique.</t>
  </si>
  <si>
    <t>Réalisation d'un branchement sur canalisation EP existante
Réalisation d'un branchement sur une canalisation eaux pluviales existantes comprenant : les terrassements, le sable de remblai et les pièces spéciales nécéssaires</t>
  </si>
  <si>
    <t>11.1</t>
  </si>
  <si>
    <t>Dans un regard existant</t>
  </si>
  <si>
    <t>Fourniture de filière compacte
Fourniture et pose d'une microstation d'épuration agréée par les ministères en charge de la santé et de l'écologie comprenant la pose de la microstation d'épuration, de l'armoire technique électrique, de l'aération du système, d'une alarme sonore et visuelle, des canalisations comprises entre chaque éléments et du regard de prélévement en sortie de station. Ce prix comprend le découpage des enrobés, la démolition de la voirie, les terrassements, l'évacuation des déblais excédentaires, le raccordement, la pose,  la mise en oeuvre de tous les éléments et la remise en état de la voirie lourde</t>
  </si>
  <si>
    <t>12.1</t>
  </si>
  <si>
    <t>Fourniture et pose d'une microstation agréée de type FLUIDIFIX ST 30/40 EH VERSION RENFORCE</t>
  </si>
  <si>
    <t>Fourniture d'un massif en béton
Fourniture et mise en oeuvre d'une dalle de répartition en béton armé (0,20 m d'épaisseur minimum) qui ne doit pas reposer sur les ouvrages. L'ancrage ou les fondations reposent sur un terrain non remué au droit de leurs appuis. Cette dalle doit être conçue pour supporter la charge de la circulation et de stationnement des camions (12T par essieux)</t>
  </si>
  <si>
    <t>13.1</t>
  </si>
  <si>
    <t>Fourniture et mise en oeuvre d'une dalle de répartition (épaisseur 0,20 m) y compris couvercle C250</t>
  </si>
  <si>
    <t>Fourniture de rehausse sur Regard filière filière compacte</t>
  </si>
  <si>
    <t>14.1</t>
  </si>
  <si>
    <t>Fourniture et pose d'une rehausse Ø600 PEHD (ou béton)</t>
  </si>
  <si>
    <t>Travaux intérieurs sanitaires - Plomberie</t>
  </si>
  <si>
    <t>Raccordement des 3 lavabos sur les sanitaires hommes, y compris tuyaux PVC et pièces spéciales (bouchons, coudes, réduction, colliers de fixation,..)</t>
  </si>
  <si>
    <t>MAIN D'ŒUVRE &amp; DIVERS</t>
  </si>
  <si>
    <t>16.1</t>
  </si>
  <si>
    <t>FORFAIT MISE EN ŒUVRE Y COMPRIS MATERIEL DE TERRASSEMENT,DE TRANSPORT ET MAIN D'OEUVRE</t>
  </si>
  <si>
    <t>Divers &amp; Imprevu</t>
  </si>
  <si>
    <t>Total Général en €HT</t>
  </si>
  <si>
    <t>TVA  20%</t>
  </si>
  <si>
    <t>Total Général en €TTC</t>
  </si>
  <si>
    <t>2025-05 Marché de travaux de réhabilitation des deux systèmes d’assainissement non collectif du Bâtiment 14 et du bâtiment 14-2 au Port de Santes</t>
  </si>
  <si>
    <t>A….......................................Le…..............................</t>
  </si>
  <si>
    <t>Le Titulaire</t>
  </si>
  <si>
    <t>Signature précédée de "Lu et approuvé"</t>
  </si>
  <si>
    <t>A Lille, le…............................................</t>
  </si>
  <si>
    <t>Le Représentant de l'Entité Adjudicatrice</t>
  </si>
  <si>
    <t>Décomposition du prix global et forfaitaire (DPGF) - Bâtiment 14-2</t>
  </si>
  <si>
    <t>Le montant indiqué dans cette DPGF comprend toutes les charges et tous les frais nécessaires à l'exécution complète et intégrale des prestations du marché (fourniture des équipements, frais de bouche, frais de déplacement, main d'oeuvre, taxes, assurances,...). 
Les quantités sont données à titre indicatif. Le prix du marché étant global et forfaitaire, le candidat est invité à bien évaluer la nature et l'étendue des prestations et à ajuster les quantités si nécessaires.</t>
  </si>
  <si>
    <t>Prix unitaire</t>
  </si>
  <si>
    <t>Quantités estimées par le candidat</t>
  </si>
  <si>
    <t>Quantités estimatives données à titre indicatif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</si>
</sst>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Aptos Narrow"/>
      <family val="2"/>
      <scheme val="minor"/>
    </font>
    <font>
      <sz val="10"/>
      <name val="MS Sans Serif"/>
    </font>
    <font>
      <sz val="10"/>
      <name val="Trebuchet MS"/>
      <family val="2"/>
    </font>
    <font>
      <sz val="8"/>
      <name val="Trebuchet MS"/>
      <family val="2"/>
    </font>
    <font>
      <b/>
      <sz val="10"/>
      <name val="Trebuchet MS"/>
      <family val="2"/>
    </font>
    <font>
      <sz val="10"/>
      <name val="MS Sans Serif"/>
      <family val="2"/>
    </font>
    <font>
      <b/>
      <sz val="8"/>
      <name val="Trebuchet MS"/>
      <family val="2"/>
    </font>
    <font>
      <b/>
      <sz val="16"/>
      <name val="Arial"/>
      <family val="2"/>
    </font>
    <font>
      <sz val="10"/>
      <name val="Arial"/>
      <family val="2"/>
    </font>
    <font>
      <b/>
      <sz val="16"/>
      <color theme="0"/>
      <name val="Arial"/>
      <family val="2"/>
    </font>
  </fonts>
  <fills count="4">
    <fill>
      <patternFill patternType="none"/>
    </fill>
    <fill>
      <patternFill patternType="gray125"/>
    </fill>
    <fill>
      <patternFill patternType="solid">
        <fgColor theme="4"/>
        <bgColor indexed="64"/>
      </patternFill>
    </fill>
    <fill>
      <patternFill patternType="solid">
        <fgColor theme="2" tint="-9.9948118533890809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5" fillId="0" borderId="0">
      <alignment wrapText="1"/>
    </xf>
    <xf numFmtId="40" fontId="5" fillId="0" borderId="0" applyFont="0" applyFill="0" applyBorder="0" applyAlignment="0" applyProtection="0"/>
    <xf numFmtId="9" fontId="5" fillId="0" borderId="0" applyFont="0" applyFill="0" applyBorder="0" applyAlignment="0" applyProtection="0"/>
  </cellStyleXfs>
  <cellXfs count="43">
    <xf numFmtId="0" fontId="0" fillId="0" borderId="0" xfId="0"/>
    <xf numFmtId="0" fontId="2" fillId="0" borderId="0" xfId="1" applyFont="1" applyAlignment="1">
      <alignment horizontal="center"/>
    </xf>
    <xf numFmtId="0" fontId="2" fillId="0" borderId="0" xfId="1" applyFont="1"/>
    <xf numFmtId="1" fontId="2" fillId="0" borderId="0" xfId="1" applyNumberFormat="1" applyFont="1"/>
    <xf numFmtId="0" fontId="1" fillId="0" borderId="0" xfId="1"/>
    <xf numFmtId="0" fontId="1" fillId="0" borderId="0" xfId="1" applyAlignment="1">
      <alignment horizontal="center"/>
    </xf>
    <xf numFmtId="0" fontId="4" fillId="0" borderId="1" xfId="1" applyFont="1" applyBorder="1" applyAlignment="1">
      <alignment horizontal="center"/>
    </xf>
    <xf numFmtId="0" fontId="4" fillId="0" borderId="1" xfId="2" applyFont="1" applyBorder="1" applyAlignment="1" applyProtection="1">
      <alignment horizontal="left" vertical="center" wrapText="1"/>
      <protection locked="0"/>
    </xf>
    <xf numFmtId="40" fontId="4" fillId="0" borderId="1" xfId="3" applyFont="1" applyFill="1" applyBorder="1" applyAlignment="1">
      <alignment horizontal="center" vertical="center" wrapText="1"/>
    </xf>
    <xf numFmtId="1" fontId="4" fillId="0" borderId="1" xfId="3" applyNumberFormat="1" applyFont="1" applyBorder="1" applyAlignment="1" applyProtection="1">
      <alignment horizontal="center" vertical="center" wrapText="1"/>
      <protection locked="0"/>
    </xf>
    <xf numFmtId="0" fontId="2" fillId="0" borderId="1" xfId="1" applyFont="1" applyBorder="1" applyAlignment="1">
      <alignment horizontal="center"/>
    </xf>
    <xf numFmtId="0" fontId="2" fillId="0" borderId="1" xfId="2" applyFont="1" applyBorder="1" applyAlignment="1">
      <alignment horizontal="left" vertical="top" wrapText="1"/>
    </xf>
    <xf numFmtId="40" fontId="2" fillId="0" borderId="1" xfId="3" applyFont="1" applyFill="1" applyBorder="1" applyAlignment="1">
      <alignment horizontal="center" vertical="center" wrapText="1"/>
    </xf>
    <xf numFmtId="0" fontId="2" fillId="0" borderId="1" xfId="3" applyNumberFormat="1" applyFont="1" applyBorder="1" applyAlignment="1">
      <alignment horizontal="center" vertical="center" wrapText="1"/>
    </xf>
    <xf numFmtId="0" fontId="2" fillId="0" borderId="2" xfId="2" applyFont="1" applyBorder="1" applyAlignment="1">
      <alignment horizontal="left" vertical="top" wrapText="1"/>
    </xf>
    <xf numFmtId="0" fontId="2" fillId="0" borderId="1" xfId="2" applyFont="1" applyBorder="1" applyAlignment="1" applyProtection="1">
      <alignment horizontal="left" vertical="top" wrapText="1"/>
      <protection locked="0"/>
    </xf>
    <xf numFmtId="0" fontId="2" fillId="0" borderId="2" xfId="2" applyFont="1" applyBorder="1" applyAlignment="1" applyProtection="1">
      <alignment horizontal="left" vertical="top" wrapText="1"/>
      <protection locked="0"/>
    </xf>
    <xf numFmtId="0" fontId="2" fillId="0" borderId="3" xfId="2" applyFont="1" applyBorder="1" applyAlignment="1" applyProtection="1">
      <alignment horizontal="left" vertical="justify" wrapText="1"/>
      <protection locked="0"/>
    </xf>
    <xf numFmtId="0" fontId="2" fillId="0" borderId="4" xfId="2" applyFont="1" applyBorder="1" applyAlignment="1" applyProtection="1">
      <alignment horizontal="center" vertical="center" wrapText="1"/>
      <protection locked="0"/>
    </xf>
    <xf numFmtId="40" fontId="2" fillId="0" borderId="5" xfId="3" applyFont="1" applyFill="1" applyBorder="1" applyAlignment="1" applyProtection="1">
      <alignment horizontal="center" vertical="center" wrapText="1"/>
      <protection locked="0"/>
    </xf>
    <xf numFmtId="40" fontId="2" fillId="0" borderId="5" xfId="3" applyFont="1" applyFill="1" applyBorder="1" applyAlignment="1">
      <alignment horizontal="center" vertical="center" wrapText="1"/>
    </xf>
    <xf numFmtId="1" fontId="2" fillId="0" borderId="6" xfId="3" applyNumberFormat="1" applyFont="1" applyBorder="1" applyAlignment="1" applyProtection="1">
      <alignment horizontal="center" vertical="center" wrapText="1"/>
      <protection locked="0"/>
    </xf>
    <xf numFmtId="40" fontId="2" fillId="0" borderId="3" xfId="3" applyFont="1" applyFill="1" applyBorder="1" applyAlignment="1">
      <alignment horizontal="center" vertical="center" wrapText="1"/>
    </xf>
    <xf numFmtId="0" fontId="2" fillId="0" borderId="1" xfId="2" applyFont="1" applyBorder="1" applyAlignment="1" applyProtection="1">
      <alignment horizontal="left" vertical="justify" wrapText="1"/>
      <protection locked="0"/>
    </xf>
    <xf numFmtId="10" fontId="2" fillId="0" borderId="2" xfId="4" applyNumberFormat="1" applyFont="1" applyBorder="1" applyAlignment="1" applyProtection="1">
      <alignment horizontal="center" vertical="center" wrapText="1"/>
      <protection locked="0"/>
    </xf>
    <xf numFmtId="40" fontId="2" fillId="0" borderId="7" xfId="3" applyFont="1" applyFill="1" applyBorder="1" applyAlignment="1" applyProtection="1">
      <alignment horizontal="center" vertical="center" wrapText="1"/>
      <protection locked="0"/>
    </xf>
    <xf numFmtId="40" fontId="2" fillId="0" borderId="7" xfId="3" applyFont="1" applyFill="1" applyBorder="1" applyAlignment="1">
      <alignment horizontal="center" vertical="center" wrapText="1"/>
    </xf>
    <xf numFmtId="1" fontId="2" fillId="0" borderId="8" xfId="3" applyNumberFormat="1" applyFont="1" applyBorder="1" applyAlignment="1" applyProtection="1">
      <alignment horizontal="center" vertical="center" wrapText="1"/>
      <protection locked="0"/>
    </xf>
    <xf numFmtId="0" fontId="2" fillId="0" borderId="2" xfId="2" applyFont="1" applyBorder="1" applyAlignment="1" applyProtection="1">
      <alignment horizontal="center" vertical="center" wrapText="1"/>
      <protection locked="0"/>
    </xf>
    <xf numFmtId="0" fontId="7" fillId="0" borderId="0" xfId="1" applyFont="1" applyAlignment="1">
      <alignment horizontal="center" vertical="center" wrapText="1"/>
    </xf>
    <xf numFmtId="0" fontId="8" fillId="0" borderId="0" xfId="1" applyFont="1"/>
    <xf numFmtId="0" fontId="8" fillId="0" borderId="0" xfId="1" applyFont="1" applyAlignment="1">
      <alignment horizontal="center"/>
    </xf>
    <xf numFmtId="0" fontId="3" fillId="3" borderId="1" xfId="2"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lignment horizontal="center" vertical="justify" wrapText="1"/>
    </xf>
    <xf numFmtId="0" fontId="0" fillId="0" borderId="0" xfId="0" applyAlignment="1">
      <alignment horizontal="center" vertical="center" wrapText="1"/>
    </xf>
    <xf numFmtId="0" fontId="6" fillId="3" borderId="3" xfId="2" applyFont="1" applyFill="1" applyBorder="1" applyAlignment="1" applyProtection="1">
      <alignment horizontal="center" vertical="center" wrapText="1"/>
      <protection locked="0"/>
    </xf>
    <xf numFmtId="0" fontId="3" fillId="0" borderId="5" xfId="1" applyFont="1" applyBorder="1" applyAlignment="1">
      <alignment horizontal="center" vertical="center"/>
    </xf>
    <xf numFmtId="0" fontId="0" fillId="3" borderId="1" xfId="0" applyFill="1" applyBorder="1" applyAlignment="1">
      <alignment horizontal="center" vertical="center" wrapText="1"/>
    </xf>
    <xf numFmtId="0" fontId="9" fillId="2" borderId="0" xfId="1" applyFont="1" applyFill="1" applyAlignment="1">
      <alignment horizontal="center" vertical="center" wrapText="1"/>
    </xf>
    <xf numFmtId="0" fontId="7" fillId="0" borderId="0" xfId="1" applyFont="1" applyAlignment="1">
      <alignment horizontal="center" vertical="center"/>
    </xf>
    <xf numFmtId="0" fontId="2" fillId="0" borderId="0" xfId="1" applyFont="1" applyAlignment="1">
      <alignment horizontal="left" vertical="center" wrapText="1"/>
    </xf>
    <xf numFmtId="0" fontId="2" fillId="0" borderId="0" xfId="1" applyFont="1" applyAlignment="1">
      <alignment horizontal="left" vertical="center"/>
    </xf>
  </cellXfs>
  <cellStyles count="5">
    <cellStyle name="Milliers 2" xfId="3" xr:uid="{58E5EC50-8456-4B8D-B226-5D449246BE55}"/>
    <cellStyle name="Normal" xfId="0" builtinId="0"/>
    <cellStyle name="Normal 2" xfId="1" xr:uid="{FC6A92BC-B2A3-426D-95CD-B2518E5153A5}"/>
    <cellStyle name="Normal_BOR-P-U.XLS" xfId="2" xr:uid="{5CB423F5-4B0F-4422-85BC-BB15284886E2}"/>
    <cellStyle name="Pourcentage 2" xfId="4" xr:uid="{5C3A3FF6-2F51-45AB-B1DC-64F6376A67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2D0CA-60FD-4C3E-AF99-741D2FF48584}">
  <dimension ref="A1:I52"/>
  <sheetViews>
    <sheetView showGridLines="0" tabSelected="1" view="pageBreakPreview" topLeftCell="A37" zoomScaleNormal="100" zoomScaleSheetLayoutView="100" workbookViewId="0">
      <selection activeCell="G6" sqref="G6"/>
    </sheetView>
  </sheetViews>
  <sheetFormatPr baseColWidth="10" defaultRowHeight="13.2"/>
  <cols>
    <col min="1" max="1" width="11.44140625" style="5" customWidth="1"/>
    <col min="2" max="2" width="53.88671875" style="4" customWidth="1"/>
    <col min="3" max="3" width="8.33203125" style="4" customWidth="1"/>
    <col min="4" max="4" width="26.44140625" style="4" customWidth="1"/>
    <col min="5" max="5" width="20.88671875" style="4" customWidth="1"/>
    <col min="6" max="6" width="13.33203125" style="4" customWidth="1"/>
    <col min="7" max="7" width="25.77734375" style="4" customWidth="1"/>
    <col min="8" max="8" width="11.5546875" style="4"/>
    <col min="9" max="9" width="40.77734375" style="4" customWidth="1"/>
    <col min="10" max="259" width="11.5546875" style="4"/>
    <col min="260" max="260" width="53.88671875" style="4" customWidth="1"/>
    <col min="261" max="261" width="8.33203125" style="4" customWidth="1"/>
    <col min="262" max="262" width="9.109375" style="4" customWidth="1"/>
    <col min="263" max="263" width="10.44140625" style="4" customWidth="1"/>
    <col min="264" max="515" width="11.5546875" style="4"/>
    <col min="516" max="516" width="53.88671875" style="4" customWidth="1"/>
    <col min="517" max="517" width="8.33203125" style="4" customWidth="1"/>
    <col min="518" max="518" width="9.109375" style="4" customWidth="1"/>
    <col min="519" max="519" width="10.44140625" style="4" customWidth="1"/>
    <col min="520" max="771" width="11.5546875" style="4"/>
    <col min="772" max="772" width="53.88671875" style="4" customWidth="1"/>
    <col min="773" max="773" width="8.33203125" style="4" customWidth="1"/>
    <col min="774" max="774" width="9.109375" style="4" customWidth="1"/>
    <col min="775" max="775" width="10.44140625" style="4" customWidth="1"/>
    <col min="776" max="1027" width="11.5546875" style="4"/>
    <col min="1028" max="1028" width="53.88671875" style="4" customWidth="1"/>
    <col min="1029" max="1029" width="8.33203125" style="4" customWidth="1"/>
    <col min="1030" max="1030" width="9.109375" style="4" customWidth="1"/>
    <col min="1031" max="1031" width="10.44140625" style="4" customWidth="1"/>
    <col min="1032" max="1283" width="11.5546875" style="4"/>
    <col min="1284" max="1284" width="53.88671875" style="4" customWidth="1"/>
    <col min="1285" max="1285" width="8.33203125" style="4" customWidth="1"/>
    <col min="1286" max="1286" width="9.109375" style="4" customWidth="1"/>
    <col min="1287" max="1287" width="10.44140625" style="4" customWidth="1"/>
    <col min="1288" max="1539" width="11.5546875" style="4"/>
    <col min="1540" max="1540" width="53.88671875" style="4" customWidth="1"/>
    <col min="1541" max="1541" width="8.33203125" style="4" customWidth="1"/>
    <col min="1542" max="1542" width="9.109375" style="4" customWidth="1"/>
    <col min="1543" max="1543" width="10.44140625" style="4" customWidth="1"/>
    <col min="1544" max="1795" width="11.5546875" style="4"/>
    <col min="1796" max="1796" width="53.88671875" style="4" customWidth="1"/>
    <col min="1797" max="1797" width="8.33203125" style="4" customWidth="1"/>
    <col min="1798" max="1798" width="9.109375" style="4" customWidth="1"/>
    <col min="1799" max="1799" width="10.44140625" style="4" customWidth="1"/>
    <col min="1800" max="2051" width="11.5546875" style="4"/>
    <col min="2052" max="2052" width="53.88671875" style="4" customWidth="1"/>
    <col min="2053" max="2053" width="8.33203125" style="4" customWidth="1"/>
    <col min="2054" max="2054" width="9.109375" style="4" customWidth="1"/>
    <col min="2055" max="2055" width="10.44140625" style="4" customWidth="1"/>
    <col min="2056" max="2307" width="11.5546875" style="4"/>
    <col min="2308" max="2308" width="53.88671875" style="4" customWidth="1"/>
    <col min="2309" max="2309" width="8.33203125" style="4" customWidth="1"/>
    <col min="2310" max="2310" width="9.109375" style="4" customWidth="1"/>
    <col min="2311" max="2311" width="10.44140625" style="4" customWidth="1"/>
    <col min="2312" max="2563" width="11.5546875" style="4"/>
    <col min="2564" max="2564" width="53.88671875" style="4" customWidth="1"/>
    <col min="2565" max="2565" width="8.33203125" style="4" customWidth="1"/>
    <col min="2566" max="2566" width="9.109375" style="4" customWidth="1"/>
    <col min="2567" max="2567" width="10.44140625" style="4" customWidth="1"/>
    <col min="2568" max="2819" width="11.5546875" style="4"/>
    <col min="2820" max="2820" width="53.88671875" style="4" customWidth="1"/>
    <col min="2821" max="2821" width="8.33203125" style="4" customWidth="1"/>
    <col min="2822" max="2822" width="9.109375" style="4" customWidth="1"/>
    <col min="2823" max="2823" width="10.44140625" style="4" customWidth="1"/>
    <col min="2824" max="3075" width="11.5546875" style="4"/>
    <col min="3076" max="3076" width="53.88671875" style="4" customWidth="1"/>
    <col min="3077" max="3077" width="8.33203125" style="4" customWidth="1"/>
    <col min="3078" max="3078" width="9.109375" style="4" customWidth="1"/>
    <col min="3079" max="3079" width="10.44140625" style="4" customWidth="1"/>
    <col min="3080" max="3331" width="11.5546875" style="4"/>
    <col min="3332" max="3332" width="53.88671875" style="4" customWidth="1"/>
    <col min="3333" max="3333" width="8.33203125" style="4" customWidth="1"/>
    <col min="3334" max="3334" width="9.109375" style="4" customWidth="1"/>
    <col min="3335" max="3335" width="10.44140625" style="4" customWidth="1"/>
    <col min="3336" max="3587" width="11.5546875" style="4"/>
    <col min="3588" max="3588" width="53.88671875" style="4" customWidth="1"/>
    <col min="3589" max="3589" width="8.33203125" style="4" customWidth="1"/>
    <col min="3590" max="3590" width="9.109375" style="4" customWidth="1"/>
    <col min="3591" max="3591" width="10.44140625" style="4" customWidth="1"/>
    <col min="3592" max="3843" width="11.5546875" style="4"/>
    <col min="3844" max="3844" width="53.88671875" style="4" customWidth="1"/>
    <col min="3845" max="3845" width="8.33203125" style="4" customWidth="1"/>
    <col min="3846" max="3846" width="9.109375" style="4" customWidth="1"/>
    <col min="3847" max="3847" width="10.44140625" style="4" customWidth="1"/>
    <col min="3848" max="4099" width="11.5546875" style="4"/>
    <col min="4100" max="4100" width="53.88671875" style="4" customWidth="1"/>
    <col min="4101" max="4101" width="8.33203125" style="4" customWidth="1"/>
    <col min="4102" max="4102" width="9.109375" style="4" customWidth="1"/>
    <col min="4103" max="4103" width="10.44140625" style="4" customWidth="1"/>
    <col min="4104" max="4355" width="11.5546875" style="4"/>
    <col min="4356" max="4356" width="53.88671875" style="4" customWidth="1"/>
    <col min="4357" max="4357" width="8.33203125" style="4" customWidth="1"/>
    <col min="4358" max="4358" width="9.109375" style="4" customWidth="1"/>
    <col min="4359" max="4359" width="10.44140625" style="4" customWidth="1"/>
    <col min="4360" max="4611" width="11.5546875" style="4"/>
    <col min="4612" max="4612" width="53.88671875" style="4" customWidth="1"/>
    <col min="4613" max="4613" width="8.33203125" style="4" customWidth="1"/>
    <col min="4614" max="4614" width="9.109375" style="4" customWidth="1"/>
    <col min="4615" max="4615" width="10.44140625" style="4" customWidth="1"/>
    <col min="4616" max="4867" width="11.5546875" style="4"/>
    <col min="4868" max="4868" width="53.88671875" style="4" customWidth="1"/>
    <col min="4869" max="4869" width="8.33203125" style="4" customWidth="1"/>
    <col min="4870" max="4870" width="9.109375" style="4" customWidth="1"/>
    <col min="4871" max="4871" width="10.44140625" style="4" customWidth="1"/>
    <col min="4872" max="5123" width="11.5546875" style="4"/>
    <col min="5124" max="5124" width="53.88671875" style="4" customWidth="1"/>
    <col min="5125" max="5125" width="8.33203125" style="4" customWidth="1"/>
    <col min="5126" max="5126" width="9.109375" style="4" customWidth="1"/>
    <col min="5127" max="5127" width="10.44140625" style="4" customWidth="1"/>
    <col min="5128" max="5379" width="11.5546875" style="4"/>
    <col min="5380" max="5380" width="53.88671875" style="4" customWidth="1"/>
    <col min="5381" max="5381" width="8.33203125" style="4" customWidth="1"/>
    <col min="5382" max="5382" width="9.109375" style="4" customWidth="1"/>
    <col min="5383" max="5383" width="10.44140625" style="4" customWidth="1"/>
    <col min="5384" max="5635" width="11.5546875" style="4"/>
    <col min="5636" max="5636" width="53.88671875" style="4" customWidth="1"/>
    <col min="5637" max="5637" width="8.33203125" style="4" customWidth="1"/>
    <col min="5638" max="5638" width="9.109375" style="4" customWidth="1"/>
    <col min="5639" max="5639" width="10.44140625" style="4" customWidth="1"/>
    <col min="5640" max="5891" width="11.5546875" style="4"/>
    <col min="5892" max="5892" width="53.88671875" style="4" customWidth="1"/>
    <col min="5893" max="5893" width="8.33203125" style="4" customWidth="1"/>
    <col min="5894" max="5894" width="9.109375" style="4" customWidth="1"/>
    <col min="5895" max="5895" width="10.44140625" style="4" customWidth="1"/>
    <col min="5896" max="6147" width="11.5546875" style="4"/>
    <col min="6148" max="6148" width="53.88671875" style="4" customWidth="1"/>
    <col min="6149" max="6149" width="8.33203125" style="4" customWidth="1"/>
    <col min="6150" max="6150" width="9.109375" style="4" customWidth="1"/>
    <col min="6151" max="6151" width="10.44140625" style="4" customWidth="1"/>
    <col min="6152" max="6403" width="11.5546875" style="4"/>
    <col min="6404" max="6404" width="53.88671875" style="4" customWidth="1"/>
    <col min="6405" max="6405" width="8.33203125" style="4" customWidth="1"/>
    <col min="6406" max="6406" width="9.109375" style="4" customWidth="1"/>
    <col min="6407" max="6407" width="10.44140625" style="4" customWidth="1"/>
    <col min="6408" max="6659" width="11.5546875" style="4"/>
    <col min="6660" max="6660" width="53.88671875" style="4" customWidth="1"/>
    <col min="6661" max="6661" width="8.33203125" style="4" customWidth="1"/>
    <col min="6662" max="6662" width="9.109375" style="4" customWidth="1"/>
    <col min="6663" max="6663" width="10.44140625" style="4" customWidth="1"/>
    <col min="6664" max="6915" width="11.5546875" style="4"/>
    <col min="6916" max="6916" width="53.88671875" style="4" customWidth="1"/>
    <col min="6917" max="6917" width="8.33203125" style="4" customWidth="1"/>
    <col min="6918" max="6918" width="9.109375" style="4" customWidth="1"/>
    <col min="6919" max="6919" width="10.44140625" style="4" customWidth="1"/>
    <col min="6920" max="7171" width="11.5546875" style="4"/>
    <col min="7172" max="7172" width="53.88671875" style="4" customWidth="1"/>
    <col min="7173" max="7173" width="8.33203125" style="4" customWidth="1"/>
    <col min="7174" max="7174" width="9.109375" style="4" customWidth="1"/>
    <col min="7175" max="7175" width="10.44140625" style="4" customWidth="1"/>
    <col min="7176" max="7427" width="11.5546875" style="4"/>
    <col min="7428" max="7428" width="53.88671875" style="4" customWidth="1"/>
    <col min="7429" max="7429" width="8.33203125" style="4" customWidth="1"/>
    <col min="7430" max="7430" width="9.109375" style="4" customWidth="1"/>
    <col min="7431" max="7431" width="10.44140625" style="4" customWidth="1"/>
    <col min="7432" max="7683" width="11.5546875" style="4"/>
    <col min="7684" max="7684" width="53.88671875" style="4" customWidth="1"/>
    <col min="7685" max="7685" width="8.33203125" style="4" customWidth="1"/>
    <col min="7686" max="7686" width="9.109375" style="4" customWidth="1"/>
    <col min="7687" max="7687" width="10.44140625" style="4" customWidth="1"/>
    <col min="7688" max="7939" width="11.5546875" style="4"/>
    <col min="7940" max="7940" width="53.88671875" style="4" customWidth="1"/>
    <col min="7941" max="7941" width="8.33203125" style="4" customWidth="1"/>
    <col min="7942" max="7942" width="9.109375" style="4" customWidth="1"/>
    <col min="7943" max="7943" width="10.44140625" style="4" customWidth="1"/>
    <col min="7944" max="8195" width="11.5546875" style="4"/>
    <col min="8196" max="8196" width="53.88671875" style="4" customWidth="1"/>
    <col min="8197" max="8197" width="8.33203125" style="4" customWidth="1"/>
    <col min="8198" max="8198" width="9.109375" style="4" customWidth="1"/>
    <col min="8199" max="8199" width="10.44140625" style="4" customWidth="1"/>
    <col min="8200" max="8451" width="11.5546875" style="4"/>
    <col min="8452" max="8452" width="53.88671875" style="4" customWidth="1"/>
    <col min="8453" max="8453" width="8.33203125" style="4" customWidth="1"/>
    <col min="8454" max="8454" width="9.109375" style="4" customWidth="1"/>
    <col min="8455" max="8455" width="10.44140625" style="4" customWidth="1"/>
    <col min="8456" max="8707" width="11.5546875" style="4"/>
    <col min="8708" max="8708" width="53.88671875" style="4" customWidth="1"/>
    <col min="8709" max="8709" width="8.33203125" style="4" customWidth="1"/>
    <col min="8710" max="8710" width="9.109375" style="4" customWidth="1"/>
    <col min="8711" max="8711" width="10.44140625" style="4" customWidth="1"/>
    <col min="8712" max="8963" width="11.5546875" style="4"/>
    <col min="8964" max="8964" width="53.88671875" style="4" customWidth="1"/>
    <col min="8965" max="8965" width="8.33203125" style="4" customWidth="1"/>
    <col min="8966" max="8966" width="9.109375" style="4" customWidth="1"/>
    <col min="8967" max="8967" width="10.44140625" style="4" customWidth="1"/>
    <col min="8968" max="9219" width="11.5546875" style="4"/>
    <col min="9220" max="9220" width="53.88671875" style="4" customWidth="1"/>
    <col min="9221" max="9221" width="8.33203125" style="4" customWidth="1"/>
    <col min="9222" max="9222" width="9.109375" style="4" customWidth="1"/>
    <col min="9223" max="9223" width="10.44140625" style="4" customWidth="1"/>
    <col min="9224" max="9475" width="11.5546875" style="4"/>
    <col min="9476" max="9476" width="53.88671875" style="4" customWidth="1"/>
    <col min="9477" max="9477" width="8.33203125" style="4" customWidth="1"/>
    <col min="9478" max="9478" width="9.109375" style="4" customWidth="1"/>
    <col min="9479" max="9479" width="10.44140625" style="4" customWidth="1"/>
    <col min="9480" max="9731" width="11.5546875" style="4"/>
    <col min="9732" max="9732" width="53.88671875" style="4" customWidth="1"/>
    <col min="9733" max="9733" width="8.33203125" style="4" customWidth="1"/>
    <col min="9734" max="9734" width="9.109375" style="4" customWidth="1"/>
    <col min="9735" max="9735" width="10.44140625" style="4" customWidth="1"/>
    <col min="9736" max="9987" width="11.5546875" style="4"/>
    <col min="9988" max="9988" width="53.88671875" style="4" customWidth="1"/>
    <col min="9989" max="9989" width="8.33203125" style="4" customWidth="1"/>
    <col min="9990" max="9990" width="9.109375" style="4" customWidth="1"/>
    <col min="9991" max="9991" width="10.44140625" style="4" customWidth="1"/>
    <col min="9992" max="10243" width="11.5546875" style="4"/>
    <col min="10244" max="10244" width="53.88671875" style="4" customWidth="1"/>
    <col min="10245" max="10245" width="8.33203125" style="4" customWidth="1"/>
    <col min="10246" max="10246" width="9.109375" style="4" customWidth="1"/>
    <col min="10247" max="10247" width="10.44140625" style="4" customWidth="1"/>
    <col min="10248" max="10499" width="11.5546875" style="4"/>
    <col min="10500" max="10500" width="53.88671875" style="4" customWidth="1"/>
    <col min="10501" max="10501" width="8.33203125" style="4" customWidth="1"/>
    <col min="10502" max="10502" width="9.109375" style="4" customWidth="1"/>
    <col min="10503" max="10503" width="10.44140625" style="4" customWidth="1"/>
    <col min="10504" max="10755" width="11.5546875" style="4"/>
    <col min="10756" max="10756" width="53.88671875" style="4" customWidth="1"/>
    <col min="10757" max="10757" width="8.33203125" style="4" customWidth="1"/>
    <col min="10758" max="10758" width="9.109375" style="4" customWidth="1"/>
    <col min="10759" max="10759" width="10.44140625" style="4" customWidth="1"/>
    <col min="10760" max="11011" width="11.5546875" style="4"/>
    <col min="11012" max="11012" width="53.88671875" style="4" customWidth="1"/>
    <col min="11013" max="11013" width="8.33203125" style="4" customWidth="1"/>
    <col min="11014" max="11014" width="9.109375" style="4" customWidth="1"/>
    <col min="11015" max="11015" width="10.44140625" style="4" customWidth="1"/>
    <col min="11016" max="11267" width="11.5546875" style="4"/>
    <col min="11268" max="11268" width="53.88671875" style="4" customWidth="1"/>
    <col min="11269" max="11269" width="8.33203125" style="4" customWidth="1"/>
    <col min="11270" max="11270" width="9.109375" style="4" customWidth="1"/>
    <col min="11271" max="11271" width="10.44140625" style="4" customWidth="1"/>
    <col min="11272" max="11523" width="11.5546875" style="4"/>
    <col min="11524" max="11524" width="53.88671875" style="4" customWidth="1"/>
    <col min="11525" max="11525" width="8.33203125" style="4" customWidth="1"/>
    <col min="11526" max="11526" width="9.109375" style="4" customWidth="1"/>
    <col min="11527" max="11527" width="10.44140625" style="4" customWidth="1"/>
    <col min="11528" max="11779" width="11.5546875" style="4"/>
    <col min="11780" max="11780" width="53.88671875" style="4" customWidth="1"/>
    <col min="11781" max="11781" width="8.33203125" style="4" customWidth="1"/>
    <col min="11782" max="11782" width="9.109375" style="4" customWidth="1"/>
    <col min="11783" max="11783" width="10.44140625" style="4" customWidth="1"/>
    <col min="11784" max="12035" width="11.5546875" style="4"/>
    <col min="12036" max="12036" width="53.88671875" style="4" customWidth="1"/>
    <col min="12037" max="12037" width="8.33203125" style="4" customWidth="1"/>
    <col min="12038" max="12038" width="9.109375" style="4" customWidth="1"/>
    <col min="12039" max="12039" width="10.44140625" style="4" customWidth="1"/>
    <col min="12040" max="12291" width="11.5546875" style="4"/>
    <col min="12292" max="12292" width="53.88671875" style="4" customWidth="1"/>
    <col min="12293" max="12293" width="8.33203125" style="4" customWidth="1"/>
    <col min="12294" max="12294" width="9.109375" style="4" customWidth="1"/>
    <col min="12295" max="12295" width="10.44140625" style="4" customWidth="1"/>
    <col min="12296" max="12547" width="11.5546875" style="4"/>
    <col min="12548" max="12548" width="53.88671875" style="4" customWidth="1"/>
    <col min="12549" max="12549" width="8.33203125" style="4" customWidth="1"/>
    <col min="12550" max="12550" width="9.109375" style="4" customWidth="1"/>
    <col min="12551" max="12551" width="10.44140625" style="4" customWidth="1"/>
    <col min="12552" max="12803" width="11.5546875" style="4"/>
    <col min="12804" max="12804" width="53.88671875" style="4" customWidth="1"/>
    <col min="12805" max="12805" width="8.33203125" style="4" customWidth="1"/>
    <col min="12806" max="12806" width="9.109375" style="4" customWidth="1"/>
    <col min="12807" max="12807" width="10.44140625" style="4" customWidth="1"/>
    <col min="12808" max="13059" width="11.5546875" style="4"/>
    <col min="13060" max="13060" width="53.88671875" style="4" customWidth="1"/>
    <col min="13061" max="13061" width="8.33203125" style="4" customWidth="1"/>
    <col min="13062" max="13062" width="9.109375" style="4" customWidth="1"/>
    <col min="13063" max="13063" width="10.44140625" style="4" customWidth="1"/>
    <col min="13064" max="13315" width="11.5546875" style="4"/>
    <col min="13316" max="13316" width="53.88671875" style="4" customWidth="1"/>
    <col min="13317" max="13317" width="8.33203125" style="4" customWidth="1"/>
    <col min="13318" max="13318" width="9.109375" style="4" customWidth="1"/>
    <col min="13319" max="13319" width="10.44140625" style="4" customWidth="1"/>
    <col min="13320" max="13571" width="11.5546875" style="4"/>
    <col min="13572" max="13572" width="53.88671875" style="4" customWidth="1"/>
    <col min="13573" max="13573" width="8.33203125" style="4" customWidth="1"/>
    <col min="13574" max="13574" width="9.109375" style="4" customWidth="1"/>
    <col min="13575" max="13575" width="10.44140625" style="4" customWidth="1"/>
    <col min="13576" max="13827" width="11.5546875" style="4"/>
    <col min="13828" max="13828" width="53.88671875" style="4" customWidth="1"/>
    <col min="13829" max="13829" width="8.33203125" style="4" customWidth="1"/>
    <col min="13830" max="13830" width="9.109375" style="4" customWidth="1"/>
    <col min="13831" max="13831" width="10.44140625" style="4" customWidth="1"/>
    <col min="13832" max="14083" width="11.5546875" style="4"/>
    <col min="14084" max="14084" width="53.88671875" style="4" customWidth="1"/>
    <col min="14085" max="14085" width="8.33203125" style="4" customWidth="1"/>
    <col min="14086" max="14086" width="9.109375" style="4" customWidth="1"/>
    <col min="14087" max="14087" width="10.44140625" style="4" customWidth="1"/>
    <col min="14088" max="14339" width="11.5546875" style="4"/>
    <col min="14340" max="14340" width="53.88671875" style="4" customWidth="1"/>
    <col min="14341" max="14341" width="8.33203125" style="4" customWidth="1"/>
    <col min="14342" max="14342" width="9.109375" style="4" customWidth="1"/>
    <col min="14343" max="14343" width="10.44140625" style="4" customWidth="1"/>
    <col min="14344" max="14595" width="11.5546875" style="4"/>
    <col min="14596" max="14596" width="53.88671875" style="4" customWidth="1"/>
    <col min="14597" max="14597" width="8.33203125" style="4" customWidth="1"/>
    <col min="14598" max="14598" width="9.109375" style="4" customWidth="1"/>
    <col min="14599" max="14599" width="10.44140625" style="4" customWidth="1"/>
    <col min="14600" max="14851" width="11.5546875" style="4"/>
    <col min="14852" max="14852" width="53.88671875" style="4" customWidth="1"/>
    <col min="14853" max="14853" width="8.33203125" style="4" customWidth="1"/>
    <col min="14854" max="14854" width="9.109375" style="4" customWidth="1"/>
    <col min="14855" max="14855" width="10.44140625" style="4" customWidth="1"/>
    <col min="14856" max="15107" width="11.5546875" style="4"/>
    <col min="15108" max="15108" width="53.88671875" style="4" customWidth="1"/>
    <col min="15109" max="15109" width="8.33203125" style="4" customWidth="1"/>
    <col min="15110" max="15110" width="9.109375" style="4" customWidth="1"/>
    <col min="15111" max="15111" width="10.44140625" style="4" customWidth="1"/>
    <col min="15112" max="15363" width="11.5546875" style="4"/>
    <col min="15364" max="15364" width="53.88671875" style="4" customWidth="1"/>
    <col min="15365" max="15365" width="8.33203125" style="4" customWidth="1"/>
    <col min="15366" max="15366" width="9.109375" style="4" customWidth="1"/>
    <col min="15367" max="15367" width="10.44140625" style="4" customWidth="1"/>
    <col min="15368" max="15619" width="11.5546875" style="4"/>
    <col min="15620" max="15620" width="53.88671875" style="4" customWidth="1"/>
    <col min="15621" max="15621" width="8.33203125" style="4" customWidth="1"/>
    <col min="15622" max="15622" width="9.109375" style="4" customWidth="1"/>
    <col min="15623" max="15623" width="10.44140625" style="4" customWidth="1"/>
    <col min="15624" max="15875" width="11.5546875" style="4"/>
    <col min="15876" max="15876" width="53.88671875" style="4" customWidth="1"/>
    <col min="15877" max="15877" width="8.33203125" style="4" customWidth="1"/>
    <col min="15878" max="15878" width="9.109375" style="4" customWidth="1"/>
    <col min="15879" max="15879" width="10.44140625" style="4" customWidth="1"/>
    <col min="15880" max="16131" width="11.5546875" style="4"/>
    <col min="16132" max="16132" width="53.88671875" style="4" customWidth="1"/>
    <col min="16133" max="16133" width="8.33203125" style="4" customWidth="1"/>
    <col min="16134" max="16134" width="9.109375" style="4" customWidth="1"/>
    <col min="16135" max="16135" width="10.44140625" style="4" customWidth="1"/>
    <col min="16136" max="16384" width="11.5546875" style="4"/>
  </cols>
  <sheetData>
    <row r="1" spans="1:9" ht="100.05" customHeight="1">
      <c r="A1" s="39" t="s">
        <v>59</v>
      </c>
      <c r="B1" s="39"/>
      <c r="C1" s="39"/>
      <c r="D1" s="39"/>
      <c r="E1" s="39"/>
      <c r="F1" s="39"/>
      <c r="G1" s="39"/>
      <c r="H1" s="39"/>
      <c r="I1" s="39"/>
    </row>
    <row r="2" spans="1:9" ht="25.05" customHeight="1">
      <c r="A2" s="29"/>
      <c r="B2" s="29"/>
      <c r="C2" s="29"/>
      <c r="D2" s="29"/>
      <c r="E2" s="29"/>
      <c r="F2" s="29"/>
      <c r="G2" s="29"/>
      <c r="H2" s="29"/>
      <c r="I2" s="29"/>
    </row>
    <row r="3" spans="1:9" ht="40.049999999999997" customHeight="1">
      <c r="A3" s="40" t="s">
        <v>65</v>
      </c>
      <c r="B3" s="40"/>
      <c r="C3" s="40"/>
      <c r="D3" s="40"/>
      <c r="E3" s="40"/>
      <c r="F3" s="40"/>
      <c r="G3" s="40"/>
      <c r="H3" s="40"/>
      <c r="I3" s="40"/>
    </row>
    <row r="4" spans="1:9" ht="14.4">
      <c r="A4" s="1"/>
      <c r="B4" s="2"/>
      <c r="C4" s="2"/>
      <c r="D4" s="2"/>
      <c r="E4" s="2"/>
      <c r="F4" s="2"/>
      <c r="G4" s="2"/>
      <c r="H4" s="3"/>
      <c r="I4" s="2"/>
    </row>
    <row r="5" spans="1:9" ht="100.05" customHeight="1">
      <c r="A5" s="41" t="s">
        <v>66</v>
      </c>
      <c r="B5" s="42"/>
      <c r="C5" s="42"/>
      <c r="D5" s="42"/>
      <c r="E5" s="42"/>
      <c r="F5" s="42"/>
      <c r="G5" s="42"/>
      <c r="H5" s="42"/>
      <c r="I5" s="42"/>
    </row>
    <row r="7" spans="1:9" ht="31.8" customHeight="1">
      <c r="A7" s="1"/>
      <c r="B7" s="2"/>
      <c r="C7" s="37"/>
      <c r="D7" s="38" t="s">
        <v>69</v>
      </c>
      <c r="E7" s="38" t="s">
        <v>68</v>
      </c>
      <c r="F7" s="35"/>
      <c r="G7" s="2"/>
      <c r="H7" s="2"/>
      <c r="I7" s="2"/>
    </row>
    <row r="8" spans="1:9" ht="30" customHeight="1">
      <c r="A8" s="6" t="s">
        <v>0</v>
      </c>
      <c r="B8" s="7" t="s">
        <v>1</v>
      </c>
      <c r="C8" s="36" t="s">
        <v>2</v>
      </c>
      <c r="D8" s="36" t="s">
        <v>3</v>
      </c>
      <c r="E8" s="9" t="s">
        <v>3</v>
      </c>
      <c r="F8" s="8" t="s">
        <v>67</v>
      </c>
      <c r="G8" s="8" t="s">
        <v>4</v>
      </c>
    </row>
    <row r="9" spans="1:9" ht="69.900000000000006" customHeight="1">
      <c r="A9" s="10">
        <v>1</v>
      </c>
      <c r="B9" s="11" t="s">
        <v>5</v>
      </c>
      <c r="C9" s="32" t="s">
        <v>6</v>
      </c>
      <c r="D9" s="32">
        <v>1</v>
      </c>
      <c r="E9" s="13"/>
      <c r="F9" s="12"/>
      <c r="G9" s="12">
        <f>(E9*F9)</f>
        <v>0</v>
      </c>
    </row>
    <row r="10" spans="1:9" ht="240" customHeight="1">
      <c r="A10" s="10">
        <v>2</v>
      </c>
      <c r="B10" s="11" t="s">
        <v>7</v>
      </c>
      <c r="C10" s="33"/>
      <c r="D10" s="32"/>
      <c r="E10" s="13"/>
      <c r="F10" s="12"/>
      <c r="G10" s="12">
        <f t="shared" ref="G10:G41" si="0">(E10*F10)</f>
        <v>0</v>
      </c>
    </row>
    <row r="11" spans="1:9" ht="30" customHeight="1">
      <c r="A11" s="10" t="s">
        <v>8</v>
      </c>
      <c r="B11" s="14" t="s">
        <v>9</v>
      </c>
      <c r="C11" s="32" t="s">
        <v>10</v>
      </c>
      <c r="D11" s="34">
        <v>50</v>
      </c>
      <c r="E11" s="13"/>
      <c r="F11" s="12"/>
      <c r="G11" s="12">
        <f t="shared" si="0"/>
        <v>0</v>
      </c>
    </row>
    <row r="12" spans="1:9" ht="80.099999999999994" customHeight="1">
      <c r="A12" s="10">
        <v>3</v>
      </c>
      <c r="B12" s="14" t="s">
        <v>11</v>
      </c>
      <c r="C12" s="32" t="s">
        <v>12</v>
      </c>
      <c r="D12" s="32">
        <v>25</v>
      </c>
      <c r="E12" s="13"/>
      <c r="F12" s="12"/>
      <c r="G12" s="12">
        <f t="shared" si="0"/>
        <v>0</v>
      </c>
    </row>
    <row r="13" spans="1:9" ht="75" customHeight="1">
      <c r="A13" s="10">
        <v>4</v>
      </c>
      <c r="B13" s="15" t="s">
        <v>13</v>
      </c>
      <c r="C13" s="33" t="s">
        <v>14</v>
      </c>
      <c r="D13" s="32">
        <v>5</v>
      </c>
      <c r="E13" s="13"/>
      <c r="F13" s="12"/>
      <c r="G13" s="12">
        <f t="shared" si="0"/>
        <v>0</v>
      </c>
    </row>
    <row r="14" spans="1:9" ht="99.9" customHeight="1">
      <c r="A14" s="10">
        <v>5</v>
      </c>
      <c r="B14" s="15" t="s">
        <v>15</v>
      </c>
      <c r="C14" s="32"/>
      <c r="D14" s="32"/>
      <c r="E14" s="13"/>
      <c r="F14" s="12"/>
      <c r="G14" s="12">
        <f t="shared" si="0"/>
        <v>0</v>
      </c>
    </row>
    <row r="15" spans="1:9" ht="30" customHeight="1">
      <c r="A15" s="10" t="s">
        <v>16</v>
      </c>
      <c r="B15" s="11" t="s">
        <v>17</v>
      </c>
      <c r="C15" s="32" t="s">
        <v>14</v>
      </c>
      <c r="D15" s="32">
        <v>2</v>
      </c>
      <c r="E15" s="13"/>
      <c r="F15" s="12"/>
      <c r="G15" s="12">
        <f t="shared" si="0"/>
        <v>0</v>
      </c>
    </row>
    <row r="16" spans="1:9" ht="30" customHeight="1">
      <c r="A16" s="10" t="s">
        <v>18</v>
      </c>
      <c r="B16" s="11" t="s">
        <v>19</v>
      </c>
      <c r="C16" s="32" t="s">
        <v>14</v>
      </c>
      <c r="D16" s="32">
        <v>2</v>
      </c>
      <c r="E16" s="13"/>
      <c r="F16" s="12"/>
      <c r="G16" s="12">
        <f t="shared" si="0"/>
        <v>0</v>
      </c>
    </row>
    <row r="17" spans="1:7" ht="30" customHeight="1">
      <c r="A17" s="10">
        <v>6</v>
      </c>
      <c r="B17" s="11" t="s">
        <v>20</v>
      </c>
      <c r="C17" s="32"/>
      <c r="D17" s="32"/>
      <c r="E17" s="13"/>
      <c r="F17" s="12"/>
      <c r="G17" s="12">
        <f t="shared" si="0"/>
        <v>0</v>
      </c>
    </row>
    <row r="18" spans="1:7" ht="54.9" customHeight="1">
      <c r="A18" s="10">
        <v>6.1</v>
      </c>
      <c r="B18" s="11" t="s">
        <v>21</v>
      </c>
      <c r="C18" s="32" t="s">
        <v>6</v>
      </c>
      <c r="D18" s="32">
        <v>1</v>
      </c>
      <c r="E18" s="13"/>
      <c r="F18" s="12"/>
      <c r="G18" s="12">
        <f t="shared" si="0"/>
        <v>0</v>
      </c>
    </row>
    <row r="19" spans="1:7" ht="54.9" customHeight="1">
      <c r="A19" s="10">
        <v>6.2</v>
      </c>
      <c r="B19" s="11" t="s">
        <v>22</v>
      </c>
      <c r="C19" s="32" t="s">
        <v>6</v>
      </c>
      <c r="D19" s="32">
        <v>1</v>
      </c>
      <c r="E19" s="13"/>
      <c r="F19" s="12"/>
      <c r="G19" s="12">
        <f t="shared" si="0"/>
        <v>0</v>
      </c>
    </row>
    <row r="20" spans="1:7" ht="30" customHeight="1">
      <c r="A20" s="10">
        <v>7</v>
      </c>
      <c r="B20" s="15" t="s">
        <v>23</v>
      </c>
      <c r="C20" s="33" t="s">
        <v>24</v>
      </c>
      <c r="D20" s="32">
        <v>6</v>
      </c>
      <c r="E20" s="13"/>
      <c r="F20" s="12"/>
      <c r="G20" s="12">
        <f t="shared" si="0"/>
        <v>0</v>
      </c>
    </row>
    <row r="21" spans="1:7" ht="243.75" customHeight="1">
      <c r="A21" s="10">
        <v>8</v>
      </c>
      <c r="B21" s="14" t="s">
        <v>25</v>
      </c>
      <c r="C21" s="32" t="s">
        <v>14</v>
      </c>
      <c r="D21" s="32">
        <v>1</v>
      </c>
      <c r="E21" s="13"/>
      <c r="F21" s="12"/>
      <c r="G21" s="12">
        <f t="shared" si="0"/>
        <v>0</v>
      </c>
    </row>
    <row r="22" spans="1:7" ht="30" customHeight="1">
      <c r="A22" s="10" t="s">
        <v>26</v>
      </c>
      <c r="B22" s="11" t="s">
        <v>27</v>
      </c>
      <c r="C22" s="32" t="s">
        <v>14</v>
      </c>
      <c r="D22" s="32">
        <v>1</v>
      </c>
      <c r="E22" s="13"/>
      <c r="F22" s="12"/>
      <c r="G22" s="12">
        <f t="shared" si="0"/>
        <v>0</v>
      </c>
    </row>
    <row r="23" spans="1:7" ht="69.900000000000006" customHeight="1">
      <c r="A23" s="10" t="s">
        <v>28</v>
      </c>
      <c r="B23" s="11" t="s">
        <v>29</v>
      </c>
      <c r="C23" s="32" t="s">
        <v>14</v>
      </c>
      <c r="D23" s="32">
        <v>1</v>
      </c>
      <c r="E23" s="13"/>
      <c r="F23" s="12"/>
      <c r="G23" s="12">
        <f t="shared" si="0"/>
        <v>0</v>
      </c>
    </row>
    <row r="24" spans="1:7" ht="80.099999999999994" customHeight="1">
      <c r="A24" s="10">
        <v>9</v>
      </c>
      <c r="B24" s="16" t="s">
        <v>30</v>
      </c>
      <c r="C24" s="33" t="s">
        <v>14</v>
      </c>
      <c r="D24" s="32">
        <v>25</v>
      </c>
      <c r="E24" s="13"/>
      <c r="F24" s="12"/>
      <c r="G24" s="12">
        <f t="shared" si="0"/>
        <v>0</v>
      </c>
    </row>
    <row r="25" spans="1:7" ht="110.1" customHeight="1">
      <c r="A25" s="10">
        <v>10</v>
      </c>
      <c r="B25" s="11" t="s">
        <v>31</v>
      </c>
      <c r="C25" s="32"/>
      <c r="D25" s="32"/>
      <c r="E25" s="13"/>
      <c r="F25" s="12"/>
      <c r="G25" s="12">
        <f t="shared" si="0"/>
        <v>0</v>
      </c>
    </row>
    <row r="26" spans="1:7" ht="30" customHeight="1">
      <c r="A26" s="10" t="s">
        <v>32</v>
      </c>
      <c r="B26" s="11" t="s">
        <v>33</v>
      </c>
      <c r="C26" s="32" t="s">
        <v>14</v>
      </c>
      <c r="D26" s="32">
        <v>1</v>
      </c>
      <c r="E26" s="13"/>
      <c r="F26" s="12"/>
      <c r="G26" s="12">
        <f t="shared" si="0"/>
        <v>0</v>
      </c>
    </row>
    <row r="27" spans="1:7" ht="180" customHeight="1">
      <c r="A27" s="10" t="s">
        <v>34</v>
      </c>
      <c r="B27" s="11" t="s">
        <v>35</v>
      </c>
      <c r="C27" s="32" t="s">
        <v>10</v>
      </c>
      <c r="D27" s="32">
        <v>15</v>
      </c>
      <c r="E27" s="13"/>
      <c r="F27" s="12"/>
      <c r="G27" s="12">
        <f t="shared" si="0"/>
        <v>0</v>
      </c>
    </row>
    <row r="28" spans="1:7" ht="220.5" customHeight="1">
      <c r="A28" s="10" t="s">
        <v>36</v>
      </c>
      <c r="B28" s="11" t="s">
        <v>37</v>
      </c>
      <c r="C28" s="32" t="s">
        <v>10</v>
      </c>
      <c r="D28" s="32">
        <v>25</v>
      </c>
      <c r="E28" s="13"/>
      <c r="F28" s="12"/>
      <c r="G28" s="12">
        <f t="shared" si="0"/>
        <v>0</v>
      </c>
    </row>
    <row r="29" spans="1:7" ht="60" customHeight="1">
      <c r="A29" s="10">
        <v>11</v>
      </c>
      <c r="B29" s="11" t="s">
        <v>38</v>
      </c>
      <c r="C29" s="32"/>
      <c r="D29" s="32"/>
      <c r="E29" s="13"/>
      <c r="F29" s="12"/>
      <c r="G29" s="12">
        <f t="shared" si="0"/>
        <v>0</v>
      </c>
    </row>
    <row r="30" spans="1:7" ht="30" customHeight="1">
      <c r="A30" s="10" t="s">
        <v>39</v>
      </c>
      <c r="B30" s="11" t="s">
        <v>40</v>
      </c>
      <c r="C30" s="32" t="s">
        <v>14</v>
      </c>
      <c r="D30" s="32">
        <v>1</v>
      </c>
      <c r="E30" s="13"/>
      <c r="F30" s="12"/>
      <c r="G30" s="12">
        <f t="shared" si="0"/>
        <v>0</v>
      </c>
    </row>
    <row r="31" spans="1:7" ht="165" customHeight="1">
      <c r="A31" s="10">
        <v>12</v>
      </c>
      <c r="B31" s="15" t="s">
        <v>41</v>
      </c>
      <c r="C31" s="32"/>
      <c r="D31" s="32"/>
      <c r="E31" s="13"/>
      <c r="F31" s="12"/>
      <c r="G31" s="12">
        <f t="shared" si="0"/>
        <v>0</v>
      </c>
    </row>
    <row r="32" spans="1:7" ht="30" customHeight="1">
      <c r="A32" s="10" t="s">
        <v>42</v>
      </c>
      <c r="B32" s="11" t="s">
        <v>43</v>
      </c>
      <c r="C32" s="32" t="s">
        <v>14</v>
      </c>
      <c r="D32" s="32">
        <v>1</v>
      </c>
      <c r="E32" s="13"/>
      <c r="F32" s="12"/>
      <c r="G32" s="12">
        <f t="shared" si="0"/>
        <v>0</v>
      </c>
    </row>
    <row r="33" spans="1:9" ht="110.1" customHeight="1">
      <c r="A33" s="10">
        <v>13</v>
      </c>
      <c r="B33" s="15" t="s">
        <v>44</v>
      </c>
      <c r="C33" s="32"/>
      <c r="D33" s="32"/>
      <c r="E33" s="13"/>
      <c r="F33" s="12"/>
      <c r="G33" s="12">
        <f t="shared" si="0"/>
        <v>0</v>
      </c>
    </row>
    <row r="34" spans="1:9" ht="30" customHeight="1">
      <c r="A34" s="10" t="s">
        <v>45</v>
      </c>
      <c r="B34" s="11" t="s">
        <v>46</v>
      </c>
      <c r="C34" s="33" t="s">
        <v>6</v>
      </c>
      <c r="D34" s="32">
        <v>1</v>
      </c>
      <c r="E34" s="13"/>
      <c r="F34" s="12"/>
      <c r="G34" s="12">
        <f t="shared" si="0"/>
        <v>0</v>
      </c>
    </row>
    <row r="35" spans="1:9" ht="30" customHeight="1">
      <c r="A35" s="10">
        <v>14</v>
      </c>
      <c r="B35" s="16" t="s">
        <v>47</v>
      </c>
      <c r="C35" s="33"/>
      <c r="D35" s="32"/>
      <c r="E35" s="13"/>
      <c r="F35" s="12"/>
      <c r="G35" s="12">
        <f t="shared" si="0"/>
        <v>0</v>
      </c>
    </row>
    <row r="36" spans="1:9" ht="30" customHeight="1">
      <c r="A36" s="10" t="s">
        <v>48</v>
      </c>
      <c r="B36" s="14" t="s">
        <v>49</v>
      </c>
      <c r="C36" s="33" t="s">
        <v>14</v>
      </c>
      <c r="D36" s="32">
        <v>4</v>
      </c>
      <c r="E36" s="13"/>
      <c r="F36" s="12"/>
      <c r="G36" s="12">
        <f t="shared" si="0"/>
        <v>0</v>
      </c>
    </row>
    <row r="37" spans="1:9" ht="30" customHeight="1">
      <c r="A37" s="10">
        <v>15</v>
      </c>
      <c r="B37" s="14" t="s">
        <v>50</v>
      </c>
      <c r="C37" s="33"/>
      <c r="D37" s="32"/>
      <c r="E37" s="13"/>
      <c r="F37" s="12"/>
      <c r="G37" s="12">
        <f t="shared" si="0"/>
        <v>0</v>
      </c>
    </row>
    <row r="38" spans="1:9" ht="44.25" customHeight="1">
      <c r="A38" s="10">
        <v>15.1</v>
      </c>
      <c r="B38" s="14" t="s">
        <v>51</v>
      </c>
      <c r="C38" s="33" t="s">
        <v>6</v>
      </c>
      <c r="D38" s="32">
        <v>1</v>
      </c>
      <c r="E38" s="13"/>
      <c r="F38" s="12"/>
      <c r="G38" s="12">
        <f t="shared" si="0"/>
        <v>0</v>
      </c>
    </row>
    <row r="39" spans="1:9" ht="30" customHeight="1">
      <c r="A39" s="10">
        <v>16</v>
      </c>
      <c r="B39" s="15" t="s">
        <v>52</v>
      </c>
      <c r="C39" s="33"/>
      <c r="D39" s="32"/>
      <c r="E39" s="13"/>
      <c r="F39" s="12"/>
      <c r="G39" s="12">
        <f t="shared" si="0"/>
        <v>0</v>
      </c>
    </row>
    <row r="40" spans="1:9" ht="30" customHeight="1">
      <c r="A40" s="10" t="s">
        <v>53</v>
      </c>
      <c r="B40" s="11" t="s">
        <v>54</v>
      </c>
      <c r="C40" s="33" t="s">
        <v>6</v>
      </c>
      <c r="D40" s="32">
        <v>4</v>
      </c>
      <c r="E40" s="13"/>
      <c r="F40" s="12"/>
      <c r="G40" s="12">
        <f t="shared" si="0"/>
        <v>0</v>
      </c>
    </row>
    <row r="41" spans="1:9" ht="30" customHeight="1">
      <c r="A41" s="10">
        <v>17</v>
      </c>
      <c r="B41" s="15" t="s">
        <v>55</v>
      </c>
      <c r="C41" s="33" t="s">
        <v>6</v>
      </c>
      <c r="D41" s="32">
        <v>1</v>
      </c>
      <c r="E41" s="13"/>
      <c r="F41" s="12"/>
      <c r="G41" s="12">
        <f t="shared" si="0"/>
        <v>0</v>
      </c>
    </row>
    <row r="42" spans="1:9" ht="30" customHeight="1">
      <c r="A42" s="1"/>
      <c r="B42" s="17" t="s">
        <v>56</v>
      </c>
      <c r="C42" s="18"/>
      <c r="D42" s="19"/>
      <c r="E42" s="19"/>
      <c r="F42" s="19"/>
      <c r="G42" s="20"/>
      <c r="H42" s="21"/>
      <c r="I42" s="22"/>
    </row>
    <row r="43" spans="1:9" ht="30" customHeight="1">
      <c r="A43" s="1"/>
      <c r="B43" s="23" t="s">
        <v>57</v>
      </c>
      <c r="C43" s="24"/>
      <c r="D43" s="25"/>
      <c r="E43" s="25"/>
      <c r="F43" s="25"/>
      <c r="G43" s="26"/>
      <c r="H43" s="27"/>
      <c r="I43" s="12"/>
    </row>
    <row r="44" spans="1:9" ht="30" customHeight="1">
      <c r="A44" s="1"/>
      <c r="B44" s="23" t="s">
        <v>58</v>
      </c>
      <c r="C44" s="28"/>
      <c r="D44" s="25"/>
      <c r="E44" s="25"/>
      <c r="F44" s="25"/>
      <c r="G44" s="26"/>
      <c r="H44" s="27"/>
      <c r="I44" s="12"/>
    </row>
    <row r="45" spans="1:9" ht="14.4">
      <c r="A45" s="1"/>
      <c r="B45" s="2"/>
      <c r="C45" s="2"/>
      <c r="D45" s="2"/>
      <c r="E45" s="2"/>
      <c r="F45" s="2"/>
      <c r="G45" s="2"/>
      <c r="H45" s="2"/>
      <c r="I45" s="2"/>
    </row>
    <row r="46" spans="1:9" ht="14.4">
      <c r="A46" s="1"/>
      <c r="B46" s="2"/>
      <c r="C46" s="2"/>
      <c r="D46" s="2"/>
      <c r="E46" s="2"/>
      <c r="F46" s="2"/>
      <c r="G46" s="2"/>
      <c r="H46" s="2"/>
      <c r="I46" s="2"/>
    </row>
    <row r="47" spans="1:9" ht="14.4">
      <c r="A47" s="1"/>
      <c r="B47" s="2"/>
      <c r="C47" s="2"/>
      <c r="D47" s="2"/>
      <c r="E47" s="2"/>
      <c r="F47" s="2"/>
      <c r="G47" s="2"/>
      <c r="H47" s="2"/>
      <c r="I47" s="2"/>
    </row>
    <row r="48" spans="1:9">
      <c r="A48" s="31"/>
      <c r="B48" s="30" t="s">
        <v>60</v>
      </c>
      <c r="C48" s="30"/>
      <c r="D48" s="30"/>
      <c r="E48" s="30"/>
      <c r="F48" s="30"/>
      <c r="G48" s="30"/>
      <c r="H48" s="30"/>
      <c r="I48" s="30" t="s">
        <v>63</v>
      </c>
    </row>
    <row r="49" spans="1:9">
      <c r="A49" s="31"/>
      <c r="B49" s="30"/>
      <c r="C49" s="30"/>
      <c r="D49" s="30"/>
      <c r="E49" s="30"/>
      <c r="F49" s="30"/>
      <c r="G49" s="30"/>
      <c r="H49" s="30"/>
      <c r="I49" s="30"/>
    </row>
    <row r="50" spans="1:9">
      <c r="A50" s="31"/>
      <c r="B50" s="30" t="s">
        <v>61</v>
      </c>
      <c r="C50" s="30"/>
      <c r="D50" s="30"/>
      <c r="E50" s="30"/>
      <c r="F50" s="30"/>
      <c r="G50" s="30"/>
      <c r="H50" s="30"/>
      <c r="I50" s="30" t="s">
        <v>64</v>
      </c>
    </row>
    <row r="52" spans="1:9">
      <c r="B52" s="4" t="s">
        <v>62</v>
      </c>
    </row>
  </sheetData>
  <mergeCells count="3">
    <mergeCell ref="A1:I1"/>
    <mergeCell ref="A3:I3"/>
    <mergeCell ref="A5:I5"/>
  </mergeCells>
  <conditionalFormatting sqref="B11:B12">
    <cfRule type="cellIs" priority="2" stopIfTrue="1" operator="equal">
      <formula>0</formula>
    </cfRule>
  </conditionalFormatting>
  <conditionalFormatting sqref="B9:C10 C11">
    <cfRule type="cellIs" priority="4" stopIfTrue="1" operator="equal">
      <formula>0</formula>
    </cfRule>
  </conditionalFormatting>
  <conditionalFormatting sqref="B13:C17 C21:C23 B22:B23 C25:C27 C29:C33">
    <cfRule type="cellIs" priority="6" stopIfTrue="1" operator="equal">
      <formula>0</formula>
    </cfRule>
  </conditionalFormatting>
  <conditionalFormatting sqref="B8:G8 D9:E41 B32:B44">
    <cfRule type="cellIs" priority="1" stopIfTrue="1" operator="equal">
      <formula>0</formula>
    </cfRule>
  </conditionalFormatting>
  <conditionalFormatting sqref="D42:G44 I42:I44 H44">
    <cfRule type="cellIs" priority="3" stopIfTrue="1" operator="equal">
      <formula>0</formula>
    </cfRule>
  </conditionalFormatting>
  <pageMargins left="0.25" right="0.25" top="0.75" bottom="0.75" header="0.3" footer="0.3"/>
  <pageSetup paperSize="9" scale="20" fitToHeight="2" orientation="portrait" r:id="rId1"/>
  <headerFooter>
    <oddFooter>&amp;C&amp;"Trebuchet MS,Normal"&amp;8ECF SANTES - 1ERE AVENUE 1ERE RUE PORT FLUVIAL - COMMUNE DE SANTES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2CD4E-FF3F-40F4-8095-665124CE96FD}">
  <dimension ref="A1"/>
  <sheetViews>
    <sheetView workbookViewId="0">
      <selection activeCell="H20" sqref="H20"/>
    </sheetView>
  </sheetViews>
  <sheetFormatPr baseColWidth="10"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 - Bât 14.2</vt: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RATUSZNY Pierre</dc:creator>
  <cp:lastModifiedBy>SAWADOGO Adama</cp:lastModifiedBy>
  <dcterms:created xsi:type="dcterms:W3CDTF">2025-07-24T13:46:04Z</dcterms:created>
  <dcterms:modified xsi:type="dcterms:W3CDTF">2025-11-26T09:53:30Z</dcterms:modified>
</cp:coreProperties>
</file>